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7215"/>
  </bookViews>
  <sheets>
    <sheet name="ЛС тендер" sheetId="20" r:id="rId1"/>
    <sheet name="Лист1" sheetId="28" r:id="rId2"/>
  </sheets>
  <definedNames>
    <definedName name="_xlnm._FilterDatabase" localSheetId="0" hidden="1">'ЛС тендер'!$A$6:$I$77</definedName>
    <definedName name="_xlnm.Print_Area" localSheetId="0">'ЛС тендер'!$A$1:$L$112</definedName>
  </definedNames>
  <calcPr calcId="145621"/>
</workbook>
</file>

<file path=xl/calcChain.xml><?xml version="1.0" encoding="utf-8"?>
<calcChain xmlns="http://schemas.openxmlformats.org/spreadsheetml/2006/main">
  <c r="H77" i="20" l="1"/>
  <c r="H75" i="20"/>
  <c r="H73" i="20"/>
  <c r="H71" i="20"/>
  <c r="H70" i="20"/>
  <c r="H68" i="20"/>
  <c r="H67" i="20"/>
  <c r="H66" i="20"/>
  <c r="H64" i="20"/>
  <c r="H63" i="20"/>
  <c r="H61" i="20"/>
  <c r="H60" i="20"/>
  <c r="H59" i="20"/>
  <c r="H57" i="20"/>
  <c r="H56" i="20"/>
  <c r="H55" i="20"/>
  <c r="H54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4" i="20"/>
  <c r="H23" i="20"/>
  <c r="H21" i="20"/>
  <c r="H20" i="20"/>
  <c r="H19" i="20"/>
  <c r="H18" i="20"/>
  <c r="H16" i="20"/>
  <c r="H15" i="20"/>
  <c r="H14" i="20"/>
  <c r="H13" i="20"/>
  <c r="H12" i="20"/>
  <c r="H11" i="20"/>
  <c r="H10" i="20"/>
  <c r="H9" i="20"/>
  <c r="H8" i="20"/>
</calcChain>
</file>

<file path=xl/sharedStrings.xml><?xml version="1.0" encoding="utf-8"?>
<sst xmlns="http://schemas.openxmlformats.org/spreadsheetml/2006/main" count="433" uniqueCount="124">
  <si>
    <t>Сумма на 2021 г.</t>
  </si>
  <si>
    <t>набор</t>
  </si>
  <si>
    <t>кг</t>
  </si>
  <si>
    <t>Ед. изм.</t>
  </si>
  <si>
    <t>фл</t>
  </si>
  <si>
    <t>уп</t>
  </si>
  <si>
    <t>Диагностические  агенты,  Диагностикумы,  Сыворотки,  Антигены.</t>
  </si>
  <si>
    <t xml:space="preserve">Антиген кардиолипиновый </t>
  </si>
  <si>
    <t>для реакции связывания комплемента (РСК) 2 мл №10</t>
  </si>
  <si>
    <t xml:space="preserve">Антиген кардиолипиновый  </t>
  </si>
  <si>
    <t xml:space="preserve">Для серологической диагностики сифилитической инфекции по сыворотке крови методом реакции преципитации. 10 ампул х 2 мл
Раствор холин хлорида в 0,9% растворе натрия хлорида 2х5 мл; или 1х10 мл. 1000 определений
</t>
  </si>
  <si>
    <t xml:space="preserve">Антиген трепонемный ультралзрученный кардиолипиновый для серодиагностики сифилиса </t>
  </si>
  <si>
    <t xml:space="preserve"> для серодиагностики сифилиса 5 мл\№5</t>
  </si>
  <si>
    <t>Гемолитическая сыворотка диагностическая 2 мл №10</t>
  </si>
  <si>
    <t xml:space="preserve"> диагностическая 2 мл №10</t>
  </si>
  <si>
    <t>Комплемент сухой для РСК</t>
  </si>
  <si>
    <t>лиофилизат 10 фл Х 5 мл</t>
  </si>
  <si>
    <t>Сыворотка  для диагностики сифилиса отрицательная 1мл№10</t>
  </si>
  <si>
    <t>1мл№10</t>
  </si>
  <si>
    <t xml:space="preserve">Сыворотка  для диагностики сифилиса положительная сухая для РСК </t>
  </si>
  <si>
    <t>Баранья кровь дефибринированная</t>
  </si>
  <si>
    <t>флакон 50мл, срок хранения не менее 30 дней на момент поставки</t>
  </si>
  <si>
    <t xml:space="preserve">Баранья кровь дефибринированная </t>
  </si>
  <si>
    <t>флакон 25 мл. срок хранения не менее 30 дней на момент поставки</t>
  </si>
  <si>
    <t>Серологическая диагностика сальмонеллезов,шигеллезов</t>
  </si>
  <si>
    <t xml:space="preserve">2 мл/амп. №10    </t>
  </si>
  <si>
    <t xml:space="preserve"> Сыворотка  диагностическая сальмонеллезная поливалентная  адсорбированная АВСДЕ </t>
  </si>
  <si>
    <t xml:space="preserve">2 мл /амп№10     </t>
  </si>
  <si>
    <t xml:space="preserve">О2 - Сыворотки диагностические  сальмонелезные    </t>
  </si>
  <si>
    <t xml:space="preserve">адсорбированные  типовые 2 мл/амп. №10    </t>
  </si>
  <si>
    <t xml:space="preserve">О4 - Сыворотки диагностические  сальмонелезные      </t>
  </si>
  <si>
    <t xml:space="preserve">адсорбированные  типовые 2 мл /амп№10   2 мл /амп№10      </t>
  </si>
  <si>
    <t xml:space="preserve">О9 - Сыворотки диагностические  сальмонелезные  адсорбированные  типовые 2 мл/амп №10                   </t>
  </si>
  <si>
    <t>Другие сыворотки</t>
  </si>
  <si>
    <t xml:space="preserve">Диагностикум  бруцеллезный  </t>
  </si>
  <si>
    <t>жидкий  для  реакции  агглютинации   ( РА ) , 2мл/амп№10</t>
  </si>
  <si>
    <t>Сыворотка  нормальная лошадиная  100 мл</t>
  </si>
  <si>
    <t xml:space="preserve"> фл 100 мл</t>
  </si>
  <si>
    <t>Диски с антибиотиками  ( 100 дисков  одного  наименования  во  флаконе).</t>
  </si>
  <si>
    <t xml:space="preserve">Диски  с  азитромицином      </t>
  </si>
  <si>
    <t>флакон 100 дисков</t>
  </si>
  <si>
    <t xml:space="preserve">Диски  с  амикацином    </t>
  </si>
  <si>
    <t xml:space="preserve">Диски  с  ампициллином     </t>
  </si>
  <si>
    <t>Диски  с  амфотерицином N 100</t>
  </si>
  <si>
    <t xml:space="preserve">Диски  с  бензилпенициллином </t>
  </si>
  <si>
    <t>Диски  с  гентамицином   N 100</t>
  </si>
  <si>
    <t>Диски  с  доксициклином  N 100</t>
  </si>
  <si>
    <t>Диски   с  флуконазол  № 100</t>
  </si>
  <si>
    <t>Диски  с  клотримазолом N 100</t>
  </si>
  <si>
    <t>Диски  с  метронидазолом  № 100</t>
  </si>
  <si>
    <t>Диски  с  бисептолом  № 100</t>
  </si>
  <si>
    <t>Диски  с  нистатином  N 100</t>
  </si>
  <si>
    <t xml:space="preserve">Диски  с ампициллин/сульбактам </t>
  </si>
  <si>
    <t>Диски  с  противогрибковыми  препаратами (амфотерицин, клотримазол, нистатин)</t>
  </si>
  <si>
    <t xml:space="preserve">3 флакона по 100 дисков, 3фл/уп </t>
  </si>
  <si>
    <t>Диски  с  фуразалидоном № 100</t>
  </si>
  <si>
    <t>Диски с фузидином№ 100</t>
  </si>
  <si>
    <t xml:space="preserve">Диски  с  цефалексином </t>
  </si>
  <si>
    <t>Диски  с  цефалотином   № 100</t>
  </si>
  <si>
    <t xml:space="preserve">Диски  с  цефазолином  № 100   </t>
  </si>
  <si>
    <t>Диски  с  цефепимом №100</t>
  </si>
  <si>
    <t xml:space="preserve">Диски  с  цефотаксимом   N 100  </t>
  </si>
  <si>
    <t>Диски с цефтазидимом № 100</t>
  </si>
  <si>
    <t xml:space="preserve">Диски  с  цефуроксином   N 100 </t>
  </si>
  <si>
    <t xml:space="preserve">Диски  с  цефоперазоном  </t>
  </si>
  <si>
    <t>Диски  с  цефтриаксоном  № 100</t>
  </si>
  <si>
    <t xml:space="preserve">Диски  с  ципрофлоксацином  </t>
  </si>
  <si>
    <t>Диски  с  эритромицином  N 100</t>
  </si>
  <si>
    <t>Питательные  основы  и  стимуляторы  роста</t>
  </si>
  <si>
    <t>сухой, фл  0,5 кг</t>
  </si>
  <si>
    <t xml:space="preserve">Пептон  основной  (фл) качеств                                                                         </t>
  </si>
  <si>
    <t xml:space="preserve">адаптированный для приготовления питат.  сред для культирования  микроорганизмов                                                                           </t>
  </si>
  <si>
    <t xml:space="preserve">Питательный  бульон для культивирования микроорганизмов </t>
  </si>
  <si>
    <t xml:space="preserve"> для культивирования микроорганизмов (ГМФ бульон на основе мяса говяжьего) 500гр. сухой  порошок   </t>
  </si>
  <si>
    <t xml:space="preserve">Комплегон-питательная среда для определений гонококков </t>
  </si>
  <si>
    <t>№50</t>
  </si>
  <si>
    <t>наб</t>
  </si>
  <si>
    <t>Щелочной агар</t>
  </si>
  <si>
    <t>0,25кг</t>
  </si>
  <si>
    <t xml:space="preserve">Среды  для  энтеробактерий </t>
  </si>
  <si>
    <t>Бактоагар   Плоскирева   SS агар</t>
  </si>
  <si>
    <t xml:space="preserve">Агар  Эндо                                                                                     </t>
  </si>
  <si>
    <t>0,25-0,5кг</t>
  </si>
  <si>
    <t xml:space="preserve">Среда  Кода                                                                              </t>
  </si>
  <si>
    <t>Среды  для  идентификации  микроорганизмов</t>
  </si>
  <si>
    <t>250г</t>
  </si>
  <si>
    <t xml:space="preserve">Среда  Ресселя                                                                         </t>
  </si>
  <si>
    <t xml:space="preserve">Цитратный   агар  Симмонса                                                                        </t>
  </si>
  <si>
    <t>Среды  для  выделения  кокков</t>
  </si>
  <si>
    <t xml:space="preserve">Стафилакоккагар </t>
  </si>
  <si>
    <t>Питательная среда для выделения стафилококков, сухая по 250 гр.</t>
  </si>
  <si>
    <t>Среда  для  выделения  менингококков</t>
  </si>
  <si>
    <t>фасованная по 250гр.</t>
  </si>
  <si>
    <t>Среда  для  выделения  гонококков     готовая  в  комплекте</t>
  </si>
  <si>
    <t>для  выделения  гонококков     готовая  в  комплекте</t>
  </si>
  <si>
    <t>500г.</t>
  </si>
  <si>
    <t>Среда Сабуро,  сухой</t>
  </si>
  <si>
    <t xml:space="preserve">Среда трихомонадная </t>
  </si>
  <si>
    <t>жидкая, 400 мл</t>
  </si>
  <si>
    <t xml:space="preserve">Теллурит  калия 2% раствор  </t>
  </si>
  <si>
    <t>( 5 * 10 мл )</t>
  </si>
  <si>
    <t xml:space="preserve">Диагностические   тест - полосы:          </t>
  </si>
  <si>
    <t>Диагностические тест - полосы 8 параметров:Глюкоза, кетоновые тела, скрытая кровь, билирубин, уробилиноген, лейкоциты, белок и рН</t>
  </si>
  <si>
    <t>Диагностич. Тест - полосы 8 параметров:Глюкоза, кетоновые тела, скрытая кровь, билирубин, уробилиноген, лейкоциты, белок и рН, 100шт.\уп</t>
  </si>
  <si>
    <t>Наименование</t>
  </si>
  <si>
    <t>КГП "Центральная больница города Темиртау"  г.Темиртау                     ул. Чайковского, 22 /DDP</t>
  </si>
  <si>
    <t>Согласно графика поставки утвержденного сторонами</t>
  </si>
  <si>
    <t>КГП "Центральная больница города Темиртау"  г.Темиртау                                   ул. Чайковского, 22                                1 этаж, материальный отдел</t>
  </si>
  <si>
    <t>23.01.2019 г.          10-00 ч.</t>
  </si>
  <si>
    <t>Среды  для  определения  дрожжеподобных  грибов</t>
  </si>
  <si>
    <t>Компоненты  питательных  сред</t>
  </si>
  <si>
    <t>№ лота</t>
  </si>
  <si>
    <t>Цена поставщика на  2021 г</t>
  </si>
  <si>
    <t>Количество</t>
  </si>
  <si>
    <t>Торговое наименвание (вносить наименование как в гос.реестре РК)</t>
  </si>
  <si>
    <t>Страна происхождения, завод -  изготовитель</t>
  </si>
  <si>
    <t>Регистрационный номер, дата в гос.реестре товаров РК</t>
  </si>
  <si>
    <t>Остаточный срок годности</t>
  </si>
  <si>
    <t>Техническая спецификация и форма выпуска</t>
  </si>
  <si>
    <t xml:space="preserve"> Приложение №2   к тендерной документации  </t>
  </si>
  <si>
    <t xml:space="preserve"> Перечень лотов  по закупу лекарственных средств на 2021 г.</t>
  </si>
  <si>
    <t>Ремдесивир</t>
  </si>
  <si>
    <t>Лиофилизированный порошок для приготовления раствора для инфузий 100 мг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</si>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</sst>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11"/>
      <color rgb="FF7F7F7F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8" fillId="0" borderId="0">
      <alignment horizontal="center"/>
    </xf>
    <xf numFmtId="0" fontId="8" fillId="0" borderId="0">
      <alignment horizontal="center"/>
    </xf>
    <xf numFmtId="0" fontId="6" fillId="0" borderId="0"/>
    <xf numFmtId="0" fontId="8" fillId="0" borderId="0"/>
    <xf numFmtId="0" fontId="2" fillId="0" borderId="0"/>
    <xf numFmtId="0" fontId="15" fillId="0" borderId="0"/>
    <xf numFmtId="0" fontId="16" fillId="0" borderId="0"/>
    <xf numFmtId="0" fontId="8" fillId="0" borderId="0"/>
    <xf numFmtId="0" fontId="17" fillId="0" borderId="0"/>
    <xf numFmtId="0" fontId="1" fillId="0" borderId="0"/>
  </cellStyleXfs>
  <cellXfs count="63">
    <xf numFmtId="0" fontId="0" fillId="0" borderId="0" xfId="0"/>
    <xf numFmtId="0" fontId="0" fillId="0" borderId="0" xfId="0" applyFill="1" applyBorder="1" applyAlignment="1">
      <alignment horizontal="left" vertical="top" wrapText="1"/>
    </xf>
    <xf numFmtId="0" fontId="9" fillId="0" borderId="0" xfId="0" applyFont="1" applyFill="1" applyAlignment="1">
      <alignment vertical="top" wrapText="1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Fill="1" applyAlignment="1">
      <alignment vertical="top"/>
    </xf>
    <xf numFmtId="0" fontId="12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13" fillId="0" borderId="0" xfId="1" applyNumberFormat="1" applyFont="1" applyFill="1" applyBorder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0" fontId="7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3" fillId="0" borderId="0" xfId="0" applyFont="1" applyFill="1" applyBorder="1" applyAlignment="1">
      <alignment horizontal="left" vertical="top"/>
    </xf>
    <xf numFmtId="0" fontId="10" fillId="0" borderId="0" xfId="0" applyFont="1" applyFill="1" applyAlignment="1">
      <alignment vertical="top"/>
    </xf>
    <xf numFmtId="0" fontId="27" fillId="2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" xfId="6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/>
    </xf>
    <xf numFmtId="3" fontId="21" fillId="0" borderId="1" xfId="0" applyNumberFormat="1" applyFont="1" applyFill="1" applyBorder="1" applyAlignment="1">
      <alignment horizontal="center" vertical="top"/>
    </xf>
    <xf numFmtId="0" fontId="27" fillId="0" borderId="1" xfId="0" applyFont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0" fontId="3" fillId="0" borderId="1" xfId="6" applyFont="1" applyFill="1" applyBorder="1" applyAlignment="1">
      <alignment vertical="top" wrapText="1"/>
    </xf>
    <xf numFmtId="2" fontId="3" fillId="0" borderId="1" xfId="6" applyNumberFormat="1" applyFont="1" applyFill="1" applyBorder="1" applyAlignment="1">
      <alignment vertical="top" wrapText="1"/>
    </xf>
    <xf numFmtId="0" fontId="27" fillId="0" borderId="1" xfId="6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2" fontId="3" fillId="0" borderId="1" xfId="0" applyNumberFormat="1" applyFont="1" applyFill="1" applyBorder="1" applyAlignment="1">
      <alignment vertical="top" wrapText="1"/>
    </xf>
    <xf numFmtId="0" fontId="27" fillId="0" borderId="1" xfId="6" applyFont="1" applyFill="1" applyBorder="1" applyAlignment="1" applyProtection="1">
      <alignment horizontal="center" vertical="top" wrapText="1"/>
      <protection locked="0"/>
    </xf>
    <xf numFmtId="0" fontId="3" fillId="0" borderId="1" xfId="6" applyFont="1" applyFill="1" applyBorder="1" applyAlignment="1" applyProtection="1">
      <alignment horizontal="left" vertical="top" wrapText="1"/>
      <protection locked="0"/>
    </xf>
    <xf numFmtId="2" fontId="3" fillId="0" borderId="1" xfId="6" applyNumberFormat="1" applyFont="1" applyFill="1" applyBorder="1" applyAlignment="1">
      <alignment horizontal="left" vertical="top" wrapText="1"/>
    </xf>
    <xf numFmtId="0" fontId="3" fillId="0" borderId="1" xfId="6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center" vertical="top"/>
    </xf>
    <xf numFmtId="0" fontId="2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/>
    </xf>
    <xf numFmtId="4" fontId="21" fillId="2" borderId="1" xfId="0" applyNumberFormat="1" applyFont="1" applyFill="1" applyBorder="1" applyAlignment="1">
      <alignment horizontal="center" vertical="top"/>
    </xf>
    <xf numFmtId="0" fontId="21" fillId="2" borderId="1" xfId="0" applyFont="1" applyFill="1" applyBorder="1" applyAlignment="1">
      <alignment vertical="top" wrapText="1"/>
    </xf>
    <xf numFmtId="4" fontId="26" fillId="0" borderId="1" xfId="0" applyNumberFormat="1" applyFont="1" applyFill="1" applyBorder="1" applyAlignment="1">
      <alignment horizontal="center" vertical="top"/>
    </xf>
    <xf numFmtId="4" fontId="27" fillId="0" borderId="1" xfId="6" applyNumberFormat="1" applyFont="1" applyFill="1" applyBorder="1" applyAlignment="1" applyProtection="1">
      <alignment horizontal="center" vertical="top" wrapText="1"/>
      <protection locked="0"/>
    </xf>
    <xf numFmtId="0" fontId="25" fillId="0" borderId="1" xfId="6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vertical="top"/>
    </xf>
    <xf numFmtId="0" fontId="20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top" wrapText="1"/>
    </xf>
    <xf numFmtId="4" fontId="20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vertical="top" wrapText="1"/>
    </xf>
    <xf numFmtId="0" fontId="22" fillId="0" borderId="0" xfId="0" applyFont="1" applyAlignment="1">
      <alignment vertical="top"/>
    </xf>
    <xf numFmtId="0" fontId="0" fillId="0" borderId="0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16" fontId="25" fillId="0" borderId="1" xfId="6" applyNumberFormat="1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>
      <alignment horizontal="left" vertical="top" wrapText="1"/>
    </xf>
  </cellXfs>
  <cellStyles count="11">
    <cellStyle name="Excel Built-in Explanatory Text" xfId="9"/>
    <cellStyle name="Обычный" xfId="0" builtinId="0"/>
    <cellStyle name="Обычный 2" xfId="7"/>
    <cellStyle name="Обычный 2 2 3" xfId="4"/>
    <cellStyle name="Обычный 2 3" xfId="5"/>
    <cellStyle name="Обычный 2 3 2" xfId="10"/>
    <cellStyle name="Обычный 3" xfId="8"/>
    <cellStyle name="Обычный 4" xfId="6"/>
    <cellStyle name="Обычный 6" xfId="3"/>
    <cellStyle name="Обычный_Лист1" xfId="1"/>
    <cellStyle name="Стиль 1" xfId="2"/>
  </cellStyles>
  <dxfs count="0"/>
  <tableStyles count="0" defaultTableStyle="TableStyleMedium2" defaultPivotStyle="PivotStyleMedium9"/>
  <colors>
    <mruColors>
      <color rgb="FF00FF00"/>
      <color rgb="FF00FFFF"/>
      <color rgb="FFFF9999"/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4"/>
  <sheetViews>
    <sheetView tabSelected="1" view="pageBreakPreview" zoomScale="60" zoomScaleNormal="70" workbookViewId="0">
      <selection activeCell="C2" sqref="C2:D2"/>
    </sheetView>
  </sheetViews>
  <sheetFormatPr defaultRowHeight="15" x14ac:dyDescent="0.25"/>
  <cols>
    <col min="1" max="1" width="4" style="13" customWidth="1"/>
    <col min="2" max="2" width="7" style="18" customWidth="1"/>
    <col min="3" max="3" width="36.140625" style="13" customWidth="1"/>
    <col min="4" max="4" width="95.7109375" style="13" customWidth="1"/>
    <col min="5" max="5" width="9.140625" style="13"/>
    <col min="6" max="6" width="19.85546875" style="13" customWidth="1"/>
    <col min="7" max="7" width="14.28515625" style="13" customWidth="1"/>
    <col min="8" max="8" width="19" style="13" customWidth="1"/>
    <col min="9" max="9" width="37.140625" style="1" customWidth="1"/>
    <col min="10" max="10" width="27.28515625" style="13" customWidth="1"/>
    <col min="11" max="11" width="29.42578125" style="13" customWidth="1"/>
    <col min="12" max="12" width="25.42578125" style="13" customWidth="1"/>
    <col min="13" max="16384" width="9.140625" style="13"/>
  </cols>
  <sheetData>
    <row r="1" spans="2:12" x14ac:dyDescent="0.25">
      <c r="K1" s="59" t="s">
        <v>119</v>
      </c>
      <c r="L1" s="60"/>
    </row>
    <row r="2" spans="2:12" ht="15.75" x14ac:dyDescent="0.25">
      <c r="C2" s="62" t="s">
        <v>120</v>
      </c>
      <c r="D2" s="62"/>
    </row>
    <row r="3" spans="2:12" x14ac:dyDescent="0.25">
      <c r="C3" s="12"/>
      <c r="D3" s="1"/>
    </row>
    <row r="4" spans="2:12" ht="20.25" customHeight="1" x14ac:dyDescent="0.25">
      <c r="I4" s="14"/>
    </row>
    <row r="5" spans="2:12" ht="37.5" customHeight="1" x14ac:dyDescent="0.25">
      <c r="B5" s="55" t="s">
        <v>111</v>
      </c>
      <c r="C5" s="56" t="s">
        <v>104</v>
      </c>
      <c r="D5" s="56" t="s">
        <v>118</v>
      </c>
      <c r="E5" s="51" t="s">
        <v>3</v>
      </c>
      <c r="F5" s="51" t="s">
        <v>112</v>
      </c>
      <c r="G5" s="53" t="s">
        <v>113</v>
      </c>
      <c r="H5" s="54" t="s">
        <v>0</v>
      </c>
      <c r="I5" s="55" t="s">
        <v>114</v>
      </c>
      <c r="J5" s="55" t="s">
        <v>115</v>
      </c>
      <c r="K5" s="55" t="s">
        <v>116</v>
      </c>
      <c r="L5" s="55" t="s">
        <v>117</v>
      </c>
    </row>
    <row r="6" spans="2:12" ht="21.75" customHeight="1" x14ac:dyDescent="0.25">
      <c r="B6" s="55"/>
      <c r="C6" s="56"/>
      <c r="D6" s="56"/>
      <c r="E6" s="51"/>
      <c r="F6" s="52"/>
      <c r="G6" s="52"/>
      <c r="H6" s="52"/>
      <c r="I6" s="55"/>
      <c r="J6" s="55"/>
      <c r="K6" s="55"/>
      <c r="L6" s="55"/>
    </row>
    <row r="7" spans="2:12" ht="15" hidden="1" customHeight="1" x14ac:dyDescent="0.25">
      <c r="B7" s="49" t="s">
        <v>6</v>
      </c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2:12" ht="60" hidden="1" x14ac:dyDescent="0.25">
      <c r="B8" s="26">
        <v>1</v>
      </c>
      <c r="C8" s="31" t="s">
        <v>7</v>
      </c>
      <c r="D8" s="32" t="s">
        <v>8</v>
      </c>
      <c r="E8" s="33" t="s">
        <v>5</v>
      </c>
      <c r="F8" s="47">
        <v>31900</v>
      </c>
      <c r="G8" s="41">
        <v>5</v>
      </c>
      <c r="H8" s="27">
        <f t="shared" ref="H8:H21" si="0">F8*G8</f>
        <v>159500</v>
      </c>
      <c r="I8" s="28" t="s">
        <v>105</v>
      </c>
      <c r="J8" s="28" t="s">
        <v>106</v>
      </c>
      <c r="K8" s="29" t="s">
        <v>107</v>
      </c>
      <c r="L8" s="30" t="s">
        <v>108</v>
      </c>
    </row>
    <row r="9" spans="2:12" ht="60" hidden="1" x14ac:dyDescent="0.25">
      <c r="B9" s="26">
        <v>2</v>
      </c>
      <c r="C9" s="31" t="s">
        <v>9</v>
      </c>
      <c r="D9" s="32" t="s">
        <v>10</v>
      </c>
      <c r="E9" s="33" t="s">
        <v>5</v>
      </c>
      <c r="F9" s="21">
        <v>46900</v>
      </c>
      <c r="G9" s="41">
        <v>20</v>
      </c>
      <c r="H9" s="27">
        <f t="shared" si="0"/>
        <v>938000</v>
      </c>
      <c r="I9" s="28" t="s">
        <v>105</v>
      </c>
      <c r="J9" s="28" t="s">
        <v>106</v>
      </c>
      <c r="K9" s="29" t="s">
        <v>107</v>
      </c>
      <c r="L9" s="30" t="s">
        <v>108</v>
      </c>
    </row>
    <row r="10" spans="2:12" ht="60" hidden="1" x14ac:dyDescent="0.25">
      <c r="B10" s="26">
        <v>3</v>
      </c>
      <c r="C10" s="31" t="s">
        <v>11</v>
      </c>
      <c r="D10" s="32" t="s">
        <v>12</v>
      </c>
      <c r="E10" s="33" t="s">
        <v>5</v>
      </c>
      <c r="F10" s="21">
        <v>16560</v>
      </c>
      <c r="G10" s="41">
        <v>5</v>
      </c>
      <c r="H10" s="27">
        <f t="shared" si="0"/>
        <v>82800</v>
      </c>
      <c r="I10" s="28" t="s">
        <v>105</v>
      </c>
      <c r="J10" s="28" t="s">
        <v>106</v>
      </c>
      <c r="K10" s="29" t="s">
        <v>107</v>
      </c>
      <c r="L10" s="30" t="s">
        <v>108</v>
      </c>
    </row>
    <row r="11" spans="2:12" ht="60" hidden="1" x14ac:dyDescent="0.25">
      <c r="B11" s="26">
        <v>4</v>
      </c>
      <c r="C11" s="31" t="s">
        <v>13</v>
      </c>
      <c r="D11" s="32" t="s">
        <v>14</v>
      </c>
      <c r="E11" s="33" t="s">
        <v>5</v>
      </c>
      <c r="F11" s="21">
        <v>24150</v>
      </c>
      <c r="G11" s="41">
        <v>5</v>
      </c>
      <c r="H11" s="27">
        <f t="shared" si="0"/>
        <v>120750</v>
      </c>
      <c r="I11" s="28" t="s">
        <v>105</v>
      </c>
      <c r="J11" s="28" t="s">
        <v>106</v>
      </c>
      <c r="K11" s="29" t="s">
        <v>107</v>
      </c>
      <c r="L11" s="30" t="s">
        <v>108</v>
      </c>
    </row>
    <row r="12" spans="2:12" ht="60" hidden="1" x14ac:dyDescent="0.25">
      <c r="B12" s="26">
        <v>5</v>
      </c>
      <c r="C12" s="31" t="s">
        <v>15</v>
      </c>
      <c r="D12" s="32" t="s">
        <v>16</v>
      </c>
      <c r="E12" s="33" t="s">
        <v>5</v>
      </c>
      <c r="F12" s="21">
        <v>28980</v>
      </c>
      <c r="G12" s="41">
        <v>10</v>
      </c>
      <c r="H12" s="27">
        <f t="shared" si="0"/>
        <v>289800</v>
      </c>
      <c r="I12" s="28" t="s">
        <v>105</v>
      </c>
      <c r="J12" s="28" t="s">
        <v>106</v>
      </c>
      <c r="K12" s="29" t="s">
        <v>107</v>
      </c>
      <c r="L12" s="30" t="s">
        <v>108</v>
      </c>
    </row>
    <row r="13" spans="2:12" ht="60" hidden="1" x14ac:dyDescent="0.25">
      <c r="B13" s="26">
        <v>6</v>
      </c>
      <c r="C13" s="31" t="s">
        <v>17</v>
      </c>
      <c r="D13" s="32" t="s">
        <v>18</v>
      </c>
      <c r="E13" s="33" t="s">
        <v>5</v>
      </c>
      <c r="F13" s="21">
        <v>43880</v>
      </c>
      <c r="G13" s="41">
        <v>3</v>
      </c>
      <c r="H13" s="27">
        <f t="shared" si="0"/>
        <v>131640</v>
      </c>
      <c r="I13" s="28" t="s">
        <v>105</v>
      </c>
      <c r="J13" s="28" t="s">
        <v>106</v>
      </c>
      <c r="K13" s="29" t="s">
        <v>107</v>
      </c>
      <c r="L13" s="30" t="s">
        <v>108</v>
      </c>
    </row>
    <row r="14" spans="2:12" ht="60" hidden="1" x14ac:dyDescent="0.25">
      <c r="B14" s="26">
        <v>7</v>
      </c>
      <c r="C14" s="31" t="s">
        <v>19</v>
      </c>
      <c r="D14" s="32" t="s">
        <v>18</v>
      </c>
      <c r="E14" s="33" t="s">
        <v>5</v>
      </c>
      <c r="F14" s="21">
        <v>49580</v>
      </c>
      <c r="G14" s="41">
        <v>3</v>
      </c>
      <c r="H14" s="27">
        <f t="shared" si="0"/>
        <v>148740</v>
      </c>
      <c r="I14" s="28" t="s">
        <v>105</v>
      </c>
      <c r="J14" s="28" t="s">
        <v>106</v>
      </c>
      <c r="K14" s="29" t="s">
        <v>107</v>
      </c>
      <c r="L14" s="30" t="s">
        <v>108</v>
      </c>
    </row>
    <row r="15" spans="2:12" ht="60" hidden="1" x14ac:dyDescent="0.25">
      <c r="B15" s="26">
        <v>8</v>
      </c>
      <c r="C15" s="34" t="s">
        <v>20</v>
      </c>
      <c r="D15" s="34" t="s">
        <v>21</v>
      </c>
      <c r="E15" s="33" t="s">
        <v>4</v>
      </c>
      <c r="F15" s="27">
        <v>25000</v>
      </c>
      <c r="G15" s="41">
        <v>6</v>
      </c>
      <c r="H15" s="27">
        <f t="shared" si="0"/>
        <v>150000</v>
      </c>
      <c r="I15" s="28" t="s">
        <v>105</v>
      </c>
      <c r="J15" s="28" t="s">
        <v>106</v>
      </c>
      <c r="K15" s="29" t="s">
        <v>107</v>
      </c>
      <c r="L15" s="30" t="s">
        <v>108</v>
      </c>
    </row>
    <row r="16" spans="2:12" ht="60" hidden="1" x14ac:dyDescent="0.25">
      <c r="B16" s="26">
        <v>9</v>
      </c>
      <c r="C16" s="34" t="s">
        <v>22</v>
      </c>
      <c r="D16" s="34" t="s">
        <v>23</v>
      </c>
      <c r="E16" s="33" t="s">
        <v>4</v>
      </c>
      <c r="F16" s="27">
        <v>12500</v>
      </c>
      <c r="G16" s="41">
        <v>3</v>
      </c>
      <c r="H16" s="27">
        <f t="shared" si="0"/>
        <v>37500</v>
      </c>
      <c r="I16" s="28" t="s">
        <v>105</v>
      </c>
      <c r="J16" s="28" t="s">
        <v>106</v>
      </c>
      <c r="K16" s="29" t="s">
        <v>107</v>
      </c>
      <c r="L16" s="30" t="s">
        <v>108</v>
      </c>
    </row>
    <row r="17" spans="2:12" ht="15" hidden="1" customHeight="1" x14ac:dyDescent="0.25">
      <c r="B17" s="49" t="s">
        <v>24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</row>
    <row r="18" spans="2:12" ht="60" hidden="1" x14ac:dyDescent="0.25">
      <c r="B18" s="26">
        <v>10</v>
      </c>
      <c r="C18" s="35" t="s">
        <v>26</v>
      </c>
      <c r="D18" s="36" t="s">
        <v>27</v>
      </c>
      <c r="E18" s="37" t="s">
        <v>5</v>
      </c>
      <c r="F18" s="47">
        <v>27950</v>
      </c>
      <c r="G18" s="41">
        <v>2</v>
      </c>
      <c r="H18" s="27">
        <f t="shared" si="0"/>
        <v>55900</v>
      </c>
      <c r="I18" s="28" t="s">
        <v>105</v>
      </c>
      <c r="J18" s="28" t="s">
        <v>106</v>
      </c>
      <c r="K18" s="29" t="s">
        <v>107</v>
      </c>
      <c r="L18" s="30" t="s">
        <v>108</v>
      </c>
    </row>
    <row r="19" spans="2:12" ht="60" hidden="1" x14ac:dyDescent="0.25">
      <c r="B19" s="26">
        <v>11</v>
      </c>
      <c r="C19" s="38" t="s">
        <v>28</v>
      </c>
      <c r="D19" s="32" t="s">
        <v>29</v>
      </c>
      <c r="E19" s="37" t="s">
        <v>5</v>
      </c>
      <c r="F19" s="47">
        <v>27950</v>
      </c>
      <c r="G19" s="41">
        <v>1</v>
      </c>
      <c r="H19" s="27">
        <f t="shared" si="0"/>
        <v>27950</v>
      </c>
      <c r="I19" s="28" t="s">
        <v>105</v>
      </c>
      <c r="J19" s="28" t="s">
        <v>106</v>
      </c>
      <c r="K19" s="29" t="s">
        <v>107</v>
      </c>
      <c r="L19" s="30" t="s">
        <v>108</v>
      </c>
    </row>
    <row r="20" spans="2:12" ht="60" hidden="1" x14ac:dyDescent="0.25">
      <c r="B20" s="26">
        <v>12</v>
      </c>
      <c r="C20" s="38" t="s">
        <v>30</v>
      </c>
      <c r="D20" s="32" t="s">
        <v>31</v>
      </c>
      <c r="E20" s="37" t="s">
        <v>5</v>
      </c>
      <c r="F20" s="47">
        <v>27950</v>
      </c>
      <c r="G20" s="41">
        <v>1</v>
      </c>
      <c r="H20" s="27">
        <f t="shared" si="0"/>
        <v>27950</v>
      </c>
      <c r="I20" s="28" t="s">
        <v>105</v>
      </c>
      <c r="J20" s="28" t="s">
        <v>106</v>
      </c>
      <c r="K20" s="29" t="s">
        <v>107</v>
      </c>
      <c r="L20" s="30" t="s">
        <v>108</v>
      </c>
    </row>
    <row r="21" spans="2:12" ht="60" hidden="1" x14ac:dyDescent="0.25">
      <c r="B21" s="26">
        <v>13</v>
      </c>
      <c r="C21" s="38" t="s">
        <v>32</v>
      </c>
      <c r="D21" s="32" t="s">
        <v>25</v>
      </c>
      <c r="E21" s="37" t="s">
        <v>5</v>
      </c>
      <c r="F21" s="47">
        <v>27950</v>
      </c>
      <c r="G21" s="41">
        <v>2</v>
      </c>
      <c r="H21" s="27">
        <f t="shared" si="0"/>
        <v>55900</v>
      </c>
      <c r="I21" s="28" t="s">
        <v>105</v>
      </c>
      <c r="J21" s="28" t="s">
        <v>106</v>
      </c>
      <c r="K21" s="29" t="s">
        <v>107</v>
      </c>
      <c r="L21" s="30" t="s">
        <v>108</v>
      </c>
    </row>
    <row r="22" spans="2:12" hidden="1" x14ac:dyDescent="0.25">
      <c r="B22" s="49" t="s">
        <v>33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</row>
    <row r="23" spans="2:12" ht="60" hidden="1" x14ac:dyDescent="0.25">
      <c r="B23" s="26">
        <v>14</v>
      </c>
      <c r="C23" s="38" t="s">
        <v>34</v>
      </c>
      <c r="D23" s="32" t="s">
        <v>35</v>
      </c>
      <c r="E23" s="37" t="s">
        <v>5</v>
      </c>
      <c r="F23" s="21">
        <v>17580</v>
      </c>
      <c r="G23" s="41">
        <v>10</v>
      </c>
      <c r="H23" s="27">
        <f t="shared" ref="H23:H51" si="1">F23*G23</f>
        <v>175800</v>
      </c>
      <c r="I23" s="28" t="s">
        <v>105</v>
      </c>
      <c r="J23" s="28" t="s">
        <v>106</v>
      </c>
      <c r="K23" s="29" t="s">
        <v>107</v>
      </c>
      <c r="L23" s="30" t="s">
        <v>108</v>
      </c>
    </row>
    <row r="24" spans="2:12" ht="60" hidden="1" x14ac:dyDescent="0.25">
      <c r="B24" s="26">
        <v>15</v>
      </c>
      <c r="C24" s="38" t="s">
        <v>36</v>
      </c>
      <c r="D24" s="32" t="s">
        <v>37</v>
      </c>
      <c r="E24" s="37" t="s">
        <v>5</v>
      </c>
      <c r="F24" s="21">
        <v>21300</v>
      </c>
      <c r="G24" s="41">
        <v>10</v>
      </c>
      <c r="H24" s="27">
        <f t="shared" si="1"/>
        <v>213000</v>
      </c>
      <c r="I24" s="28" t="s">
        <v>105</v>
      </c>
      <c r="J24" s="28" t="s">
        <v>106</v>
      </c>
      <c r="K24" s="29" t="s">
        <v>107</v>
      </c>
      <c r="L24" s="30" t="s">
        <v>108</v>
      </c>
    </row>
    <row r="25" spans="2:12" ht="15" hidden="1" customHeight="1" x14ac:dyDescent="0.25">
      <c r="B25" s="49" t="s">
        <v>38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2:12" ht="60" hidden="1" x14ac:dyDescent="0.25">
      <c r="B26" s="26">
        <v>15</v>
      </c>
      <c r="C26" s="38" t="s">
        <v>39</v>
      </c>
      <c r="D26" s="32" t="s">
        <v>40</v>
      </c>
      <c r="E26" s="37" t="s">
        <v>4</v>
      </c>
      <c r="F26" s="21">
        <v>2100</v>
      </c>
      <c r="G26" s="41">
        <v>10</v>
      </c>
      <c r="H26" s="27">
        <f t="shared" si="1"/>
        <v>21000</v>
      </c>
      <c r="I26" s="28" t="s">
        <v>105</v>
      </c>
      <c r="J26" s="28" t="s">
        <v>106</v>
      </c>
      <c r="K26" s="29" t="s">
        <v>107</v>
      </c>
      <c r="L26" s="30" t="s">
        <v>108</v>
      </c>
    </row>
    <row r="27" spans="2:12" ht="60" hidden="1" x14ac:dyDescent="0.25">
      <c r="B27" s="26">
        <v>16</v>
      </c>
      <c r="C27" s="38" t="s">
        <v>41</v>
      </c>
      <c r="D27" s="32" t="s">
        <v>40</v>
      </c>
      <c r="E27" s="37" t="s">
        <v>4</v>
      </c>
      <c r="F27" s="21">
        <v>2100</v>
      </c>
      <c r="G27" s="41">
        <v>10</v>
      </c>
      <c r="H27" s="27">
        <f t="shared" si="1"/>
        <v>21000</v>
      </c>
      <c r="I27" s="28" t="s">
        <v>105</v>
      </c>
      <c r="J27" s="28" t="s">
        <v>106</v>
      </c>
      <c r="K27" s="29" t="s">
        <v>107</v>
      </c>
      <c r="L27" s="30" t="s">
        <v>108</v>
      </c>
    </row>
    <row r="28" spans="2:12" ht="60" hidden="1" x14ac:dyDescent="0.25">
      <c r="B28" s="26">
        <v>17</v>
      </c>
      <c r="C28" s="38" t="s">
        <v>42</v>
      </c>
      <c r="D28" s="32" t="s">
        <v>40</v>
      </c>
      <c r="E28" s="37" t="s">
        <v>4</v>
      </c>
      <c r="F28" s="21">
        <v>2100</v>
      </c>
      <c r="G28" s="41">
        <v>10</v>
      </c>
      <c r="H28" s="27">
        <f t="shared" si="1"/>
        <v>21000</v>
      </c>
      <c r="I28" s="28" t="s">
        <v>105</v>
      </c>
      <c r="J28" s="28" t="s">
        <v>106</v>
      </c>
      <c r="K28" s="29" t="s">
        <v>107</v>
      </c>
      <c r="L28" s="30" t="s">
        <v>108</v>
      </c>
    </row>
    <row r="29" spans="2:12" ht="60" hidden="1" x14ac:dyDescent="0.25">
      <c r="B29" s="26">
        <v>18</v>
      </c>
      <c r="C29" s="38" t="s">
        <v>43</v>
      </c>
      <c r="D29" s="32" t="s">
        <v>40</v>
      </c>
      <c r="E29" s="37" t="s">
        <v>4</v>
      </c>
      <c r="F29" s="21">
        <v>2100</v>
      </c>
      <c r="G29" s="41">
        <v>10</v>
      </c>
      <c r="H29" s="27">
        <f t="shared" si="1"/>
        <v>21000</v>
      </c>
      <c r="I29" s="28" t="s">
        <v>105</v>
      </c>
      <c r="J29" s="28" t="s">
        <v>106</v>
      </c>
      <c r="K29" s="29" t="s">
        <v>107</v>
      </c>
      <c r="L29" s="30" t="s">
        <v>108</v>
      </c>
    </row>
    <row r="30" spans="2:12" ht="60" hidden="1" x14ac:dyDescent="0.25">
      <c r="B30" s="26">
        <v>19</v>
      </c>
      <c r="C30" s="38" t="s">
        <v>44</v>
      </c>
      <c r="D30" s="32" t="s">
        <v>40</v>
      </c>
      <c r="E30" s="37" t="s">
        <v>4</v>
      </c>
      <c r="F30" s="21">
        <v>2100</v>
      </c>
      <c r="G30" s="41">
        <v>10</v>
      </c>
      <c r="H30" s="27">
        <f t="shared" si="1"/>
        <v>21000</v>
      </c>
      <c r="I30" s="28" t="s">
        <v>105</v>
      </c>
      <c r="J30" s="28" t="s">
        <v>106</v>
      </c>
      <c r="K30" s="29" t="s">
        <v>107</v>
      </c>
      <c r="L30" s="30" t="s">
        <v>108</v>
      </c>
    </row>
    <row r="31" spans="2:12" ht="60" hidden="1" x14ac:dyDescent="0.25">
      <c r="B31" s="26">
        <v>20</v>
      </c>
      <c r="C31" s="38" t="s">
        <v>45</v>
      </c>
      <c r="D31" s="32" t="s">
        <v>40</v>
      </c>
      <c r="E31" s="37" t="s">
        <v>4</v>
      </c>
      <c r="F31" s="21">
        <v>2100</v>
      </c>
      <c r="G31" s="41">
        <v>10</v>
      </c>
      <c r="H31" s="27">
        <f t="shared" si="1"/>
        <v>21000</v>
      </c>
      <c r="I31" s="28" t="s">
        <v>105</v>
      </c>
      <c r="J31" s="28" t="s">
        <v>106</v>
      </c>
      <c r="K31" s="29" t="s">
        <v>107</v>
      </c>
      <c r="L31" s="30" t="s">
        <v>108</v>
      </c>
    </row>
    <row r="32" spans="2:12" ht="60" hidden="1" x14ac:dyDescent="0.25">
      <c r="B32" s="26">
        <v>21</v>
      </c>
      <c r="C32" s="38" t="s">
        <v>46</v>
      </c>
      <c r="D32" s="32" t="s">
        <v>40</v>
      </c>
      <c r="E32" s="37" t="s">
        <v>4</v>
      </c>
      <c r="F32" s="21">
        <v>2100</v>
      </c>
      <c r="G32" s="41">
        <v>10</v>
      </c>
      <c r="H32" s="27">
        <f t="shared" si="1"/>
        <v>21000</v>
      </c>
      <c r="I32" s="28" t="s">
        <v>105</v>
      </c>
      <c r="J32" s="28" t="s">
        <v>106</v>
      </c>
      <c r="K32" s="29" t="s">
        <v>107</v>
      </c>
      <c r="L32" s="30" t="s">
        <v>108</v>
      </c>
    </row>
    <row r="33" spans="2:12" ht="60" hidden="1" x14ac:dyDescent="0.25">
      <c r="B33" s="26">
        <v>22</v>
      </c>
      <c r="C33" s="38" t="s">
        <v>47</v>
      </c>
      <c r="D33" s="32" t="s">
        <v>40</v>
      </c>
      <c r="E33" s="37" t="s">
        <v>4</v>
      </c>
      <c r="F33" s="21">
        <v>2100</v>
      </c>
      <c r="G33" s="41">
        <v>10</v>
      </c>
      <c r="H33" s="27">
        <f t="shared" si="1"/>
        <v>21000</v>
      </c>
      <c r="I33" s="28" t="s">
        <v>105</v>
      </c>
      <c r="J33" s="28" t="s">
        <v>106</v>
      </c>
      <c r="K33" s="29" t="s">
        <v>107</v>
      </c>
      <c r="L33" s="30" t="s">
        <v>108</v>
      </c>
    </row>
    <row r="34" spans="2:12" ht="60" hidden="1" x14ac:dyDescent="0.25">
      <c r="B34" s="26">
        <v>23</v>
      </c>
      <c r="C34" s="38" t="s">
        <v>48</v>
      </c>
      <c r="D34" s="32" t="s">
        <v>40</v>
      </c>
      <c r="E34" s="37" t="s">
        <v>4</v>
      </c>
      <c r="F34" s="21">
        <v>2100</v>
      </c>
      <c r="G34" s="41">
        <v>10</v>
      </c>
      <c r="H34" s="27">
        <f t="shared" si="1"/>
        <v>21000</v>
      </c>
      <c r="I34" s="28" t="s">
        <v>105</v>
      </c>
      <c r="J34" s="28" t="s">
        <v>106</v>
      </c>
      <c r="K34" s="29" t="s">
        <v>107</v>
      </c>
      <c r="L34" s="30" t="s">
        <v>108</v>
      </c>
    </row>
    <row r="35" spans="2:12" ht="60" hidden="1" x14ac:dyDescent="0.25">
      <c r="B35" s="26">
        <v>24</v>
      </c>
      <c r="C35" s="38" t="s">
        <v>49</v>
      </c>
      <c r="D35" s="32" t="s">
        <v>40</v>
      </c>
      <c r="E35" s="37" t="s">
        <v>4</v>
      </c>
      <c r="F35" s="21">
        <v>2100</v>
      </c>
      <c r="G35" s="41">
        <v>5</v>
      </c>
      <c r="H35" s="27">
        <f t="shared" si="1"/>
        <v>10500</v>
      </c>
      <c r="I35" s="28" t="s">
        <v>105</v>
      </c>
      <c r="J35" s="28" t="s">
        <v>106</v>
      </c>
      <c r="K35" s="29" t="s">
        <v>107</v>
      </c>
      <c r="L35" s="30" t="s">
        <v>108</v>
      </c>
    </row>
    <row r="36" spans="2:12" ht="60" hidden="1" x14ac:dyDescent="0.25">
      <c r="B36" s="26">
        <v>25</v>
      </c>
      <c r="C36" s="38" t="s">
        <v>50</v>
      </c>
      <c r="D36" s="32" t="s">
        <v>40</v>
      </c>
      <c r="E36" s="37" t="s">
        <v>4</v>
      </c>
      <c r="F36" s="21">
        <v>2100</v>
      </c>
      <c r="G36" s="41">
        <v>5</v>
      </c>
      <c r="H36" s="27">
        <f t="shared" si="1"/>
        <v>10500</v>
      </c>
      <c r="I36" s="28" t="s">
        <v>105</v>
      </c>
      <c r="J36" s="28" t="s">
        <v>106</v>
      </c>
      <c r="K36" s="29" t="s">
        <v>107</v>
      </c>
      <c r="L36" s="30" t="s">
        <v>108</v>
      </c>
    </row>
    <row r="37" spans="2:12" ht="60" hidden="1" x14ac:dyDescent="0.25">
      <c r="B37" s="26">
        <v>26</v>
      </c>
      <c r="C37" s="38" t="s">
        <v>51</v>
      </c>
      <c r="D37" s="32" t="s">
        <v>40</v>
      </c>
      <c r="E37" s="37" t="s">
        <v>4</v>
      </c>
      <c r="F37" s="21">
        <v>2100</v>
      </c>
      <c r="G37" s="41">
        <v>5</v>
      </c>
      <c r="H37" s="27">
        <f t="shared" si="1"/>
        <v>10500</v>
      </c>
      <c r="I37" s="28" t="s">
        <v>105</v>
      </c>
      <c r="J37" s="28" t="s">
        <v>106</v>
      </c>
      <c r="K37" s="29" t="s">
        <v>107</v>
      </c>
      <c r="L37" s="30" t="s">
        <v>108</v>
      </c>
    </row>
    <row r="38" spans="2:12" ht="60" hidden="1" x14ac:dyDescent="0.25">
      <c r="B38" s="26">
        <v>27</v>
      </c>
      <c r="C38" s="38" t="s">
        <v>52</v>
      </c>
      <c r="D38" s="32" t="s">
        <v>40</v>
      </c>
      <c r="E38" s="37" t="s">
        <v>4</v>
      </c>
      <c r="F38" s="21">
        <v>2100</v>
      </c>
      <c r="G38" s="41">
        <v>5</v>
      </c>
      <c r="H38" s="27">
        <f t="shared" si="1"/>
        <v>10500</v>
      </c>
      <c r="I38" s="28" t="s">
        <v>105</v>
      </c>
      <c r="J38" s="28" t="s">
        <v>106</v>
      </c>
      <c r="K38" s="29" t="s">
        <v>107</v>
      </c>
      <c r="L38" s="30" t="s">
        <v>108</v>
      </c>
    </row>
    <row r="39" spans="2:12" ht="60" hidden="1" x14ac:dyDescent="0.25">
      <c r="B39" s="26">
        <v>28</v>
      </c>
      <c r="C39" s="38" t="s">
        <v>53</v>
      </c>
      <c r="D39" s="32" t="s">
        <v>54</v>
      </c>
      <c r="E39" s="37" t="s">
        <v>4</v>
      </c>
      <c r="F39" s="21">
        <v>6300</v>
      </c>
      <c r="G39" s="41">
        <v>5</v>
      </c>
      <c r="H39" s="27">
        <f t="shared" si="1"/>
        <v>31500</v>
      </c>
      <c r="I39" s="28" t="s">
        <v>105</v>
      </c>
      <c r="J39" s="28" t="s">
        <v>106</v>
      </c>
      <c r="K39" s="29" t="s">
        <v>107</v>
      </c>
      <c r="L39" s="30" t="s">
        <v>108</v>
      </c>
    </row>
    <row r="40" spans="2:12" ht="60" hidden="1" x14ac:dyDescent="0.25">
      <c r="B40" s="26">
        <v>29</v>
      </c>
      <c r="C40" s="38" t="s">
        <v>55</v>
      </c>
      <c r="D40" s="32" t="s">
        <v>40</v>
      </c>
      <c r="E40" s="37" t="s">
        <v>4</v>
      </c>
      <c r="F40" s="21">
        <v>2100</v>
      </c>
      <c r="G40" s="41">
        <v>5</v>
      </c>
      <c r="H40" s="27">
        <f t="shared" si="1"/>
        <v>10500</v>
      </c>
      <c r="I40" s="28" t="s">
        <v>105</v>
      </c>
      <c r="J40" s="28" t="s">
        <v>106</v>
      </c>
      <c r="K40" s="29" t="s">
        <v>107</v>
      </c>
      <c r="L40" s="30" t="s">
        <v>108</v>
      </c>
    </row>
    <row r="41" spans="2:12" ht="60" hidden="1" x14ac:dyDescent="0.25">
      <c r="B41" s="26">
        <v>30</v>
      </c>
      <c r="C41" s="38" t="s">
        <v>56</v>
      </c>
      <c r="D41" s="32" t="s">
        <v>40</v>
      </c>
      <c r="E41" s="37" t="s">
        <v>4</v>
      </c>
      <c r="F41" s="21">
        <v>2100</v>
      </c>
      <c r="G41" s="41">
        <v>10</v>
      </c>
      <c r="H41" s="27">
        <f t="shared" si="1"/>
        <v>21000</v>
      </c>
      <c r="I41" s="28" t="s">
        <v>105</v>
      </c>
      <c r="J41" s="28" t="s">
        <v>106</v>
      </c>
      <c r="K41" s="29" t="s">
        <v>107</v>
      </c>
      <c r="L41" s="30" t="s">
        <v>108</v>
      </c>
    </row>
    <row r="42" spans="2:12" ht="60" hidden="1" x14ac:dyDescent="0.25">
      <c r="B42" s="26">
        <v>31</v>
      </c>
      <c r="C42" s="38" t="s">
        <v>57</v>
      </c>
      <c r="D42" s="32" t="s">
        <v>40</v>
      </c>
      <c r="E42" s="37" t="s">
        <v>4</v>
      </c>
      <c r="F42" s="21">
        <v>2100</v>
      </c>
      <c r="G42" s="41">
        <v>10</v>
      </c>
      <c r="H42" s="27">
        <f t="shared" si="1"/>
        <v>21000</v>
      </c>
      <c r="I42" s="28" t="s">
        <v>105</v>
      </c>
      <c r="J42" s="28" t="s">
        <v>106</v>
      </c>
      <c r="K42" s="29" t="s">
        <v>107</v>
      </c>
      <c r="L42" s="30" t="s">
        <v>108</v>
      </c>
    </row>
    <row r="43" spans="2:12" ht="60" hidden="1" x14ac:dyDescent="0.25">
      <c r="B43" s="26">
        <v>32</v>
      </c>
      <c r="C43" s="38" t="s">
        <v>58</v>
      </c>
      <c r="D43" s="32" t="s">
        <v>40</v>
      </c>
      <c r="E43" s="37" t="s">
        <v>4</v>
      </c>
      <c r="F43" s="21">
        <v>2100</v>
      </c>
      <c r="G43" s="41">
        <v>10</v>
      </c>
      <c r="H43" s="27">
        <f t="shared" si="1"/>
        <v>21000</v>
      </c>
      <c r="I43" s="28" t="s">
        <v>105</v>
      </c>
      <c r="J43" s="28" t="s">
        <v>106</v>
      </c>
      <c r="K43" s="29" t="s">
        <v>107</v>
      </c>
      <c r="L43" s="30" t="s">
        <v>108</v>
      </c>
    </row>
    <row r="44" spans="2:12" ht="60" hidden="1" x14ac:dyDescent="0.25">
      <c r="B44" s="26">
        <v>33</v>
      </c>
      <c r="C44" s="38" t="s">
        <v>59</v>
      </c>
      <c r="D44" s="32" t="s">
        <v>40</v>
      </c>
      <c r="E44" s="37" t="s">
        <v>4</v>
      </c>
      <c r="F44" s="21">
        <v>2100</v>
      </c>
      <c r="G44" s="41">
        <v>10</v>
      </c>
      <c r="H44" s="27">
        <f t="shared" si="1"/>
        <v>21000</v>
      </c>
      <c r="I44" s="28" t="s">
        <v>105</v>
      </c>
      <c r="J44" s="28" t="s">
        <v>106</v>
      </c>
      <c r="K44" s="29" t="s">
        <v>107</v>
      </c>
      <c r="L44" s="30" t="s">
        <v>108</v>
      </c>
    </row>
    <row r="45" spans="2:12" ht="60" hidden="1" x14ac:dyDescent="0.25">
      <c r="B45" s="26">
        <v>34</v>
      </c>
      <c r="C45" s="38" t="s">
        <v>60</v>
      </c>
      <c r="D45" s="32" t="s">
        <v>40</v>
      </c>
      <c r="E45" s="37" t="s">
        <v>4</v>
      </c>
      <c r="F45" s="21">
        <v>2100</v>
      </c>
      <c r="G45" s="41">
        <v>5</v>
      </c>
      <c r="H45" s="27">
        <f t="shared" si="1"/>
        <v>10500</v>
      </c>
      <c r="I45" s="28" t="s">
        <v>105</v>
      </c>
      <c r="J45" s="28" t="s">
        <v>106</v>
      </c>
      <c r="K45" s="29" t="s">
        <v>107</v>
      </c>
      <c r="L45" s="30" t="s">
        <v>108</v>
      </c>
    </row>
    <row r="46" spans="2:12" ht="60" hidden="1" x14ac:dyDescent="0.25">
      <c r="B46" s="26">
        <v>35</v>
      </c>
      <c r="C46" s="38" t="s">
        <v>61</v>
      </c>
      <c r="D46" s="32" t="s">
        <v>40</v>
      </c>
      <c r="E46" s="37" t="s">
        <v>4</v>
      </c>
      <c r="F46" s="21">
        <v>2100</v>
      </c>
      <c r="G46" s="41">
        <v>5</v>
      </c>
      <c r="H46" s="27">
        <f t="shared" si="1"/>
        <v>10500</v>
      </c>
      <c r="I46" s="28" t="s">
        <v>105</v>
      </c>
      <c r="J46" s="28" t="s">
        <v>106</v>
      </c>
      <c r="K46" s="29" t="s">
        <v>107</v>
      </c>
      <c r="L46" s="30" t="s">
        <v>108</v>
      </c>
    </row>
    <row r="47" spans="2:12" ht="60" hidden="1" x14ac:dyDescent="0.25">
      <c r="B47" s="26">
        <v>36</v>
      </c>
      <c r="C47" s="38" t="s">
        <v>62</v>
      </c>
      <c r="D47" s="32" t="s">
        <v>40</v>
      </c>
      <c r="E47" s="37" t="s">
        <v>4</v>
      </c>
      <c r="F47" s="21">
        <v>2100</v>
      </c>
      <c r="G47" s="41">
        <v>5</v>
      </c>
      <c r="H47" s="27">
        <f t="shared" si="1"/>
        <v>10500</v>
      </c>
      <c r="I47" s="28" t="s">
        <v>105</v>
      </c>
      <c r="J47" s="28" t="s">
        <v>106</v>
      </c>
      <c r="K47" s="29" t="s">
        <v>107</v>
      </c>
      <c r="L47" s="30" t="s">
        <v>108</v>
      </c>
    </row>
    <row r="48" spans="2:12" ht="60" hidden="1" x14ac:dyDescent="0.25">
      <c r="B48" s="26">
        <v>37</v>
      </c>
      <c r="C48" s="38" t="s">
        <v>63</v>
      </c>
      <c r="D48" s="32" t="s">
        <v>40</v>
      </c>
      <c r="E48" s="37" t="s">
        <v>4</v>
      </c>
      <c r="F48" s="21">
        <v>2100</v>
      </c>
      <c r="G48" s="41">
        <v>10</v>
      </c>
      <c r="H48" s="27">
        <f t="shared" si="1"/>
        <v>21000</v>
      </c>
      <c r="I48" s="28" t="s">
        <v>105</v>
      </c>
      <c r="J48" s="28" t="s">
        <v>106</v>
      </c>
      <c r="K48" s="29" t="s">
        <v>107</v>
      </c>
      <c r="L48" s="30" t="s">
        <v>108</v>
      </c>
    </row>
    <row r="49" spans="2:12" ht="60" hidden="1" x14ac:dyDescent="0.25">
      <c r="B49" s="26">
        <v>38</v>
      </c>
      <c r="C49" s="38" t="s">
        <v>64</v>
      </c>
      <c r="D49" s="32" t="s">
        <v>40</v>
      </c>
      <c r="E49" s="37" t="s">
        <v>4</v>
      </c>
      <c r="F49" s="21">
        <v>2100</v>
      </c>
      <c r="G49" s="41">
        <v>5</v>
      </c>
      <c r="H49" s="27">
        <f t="shared" si="1"/>
        <v>10500</v>
      </c>
      <c r="I49" s="28" t="s">
        <v>105</v>
      </c>
      <c r="J49" s="28" t="s">
        <v>106</v>
      </c>
      <c r="K49" s="29" t="s">
        <v>107</v>
      </c>
      <c r="L49" s="30" t="s">
        <v>108</v>
      </c>
    </row>
    <row r="50" spans="2:12" ht="60" hidden="1" x14ac:dyDescent="0.25">
      <c r="B50" s="26">
        <v>39</v>
      </c>
      <c r="C50" s="38" t="s">
        <v>65</v>
      </c>
      <c r="D50" s="32" t="s">
        <v>40</v>
      </c>
      <c r="E50" s="37" t="s">
        <v>4</v>
      </c>
      <c r="F50" s="21">
        <v>2100</v>
      </c>
      <c r="G50" s="41">
        <v>5</v>
      </c>
      <c r="H50" s="27">
        <f t="shared" si="1"/>
        <v>10500</v>
      </c>
      <c r="I50" s="28" t="s">
        <v>105</v>
      </c>
      <c r="J50" s="28" t="s">
        <v>106</v>
      </c>
      <c r="K50" s="29" t="s">
        <v>107</v>
      </c>
      <c r="L50" s="30" t="s">
        <v>108</v>
      </c>
    </row>
    <row r="51" spans="2:12" ht="60" hidden="1" x14ac:dyDescent="0.25">
      <c r="B51" s="26">
        <v>40</v>
      </c>
      <c r="C51" s="38" t="s">
        <v>66</v>
      </c>
      <c r="D51" s="32" t="s">
        <v>40</v>
      </c>
      <c r="E51" s="37" t="s">
        <v>4</v>
      </c>
      <c r="F51" s="21">
        <v>2100</v>
      </c>
      <c r="G51" s="41">
        <v>10</v>
      </c>
      <c r="H51" s="27">
        <f t="shared" si="1"/>
        <v>21000</v>
      </c>
      <c r="I51" s="28" t="s">
        <v>105</v>
      </c>
      <c r="J51" s="28" t="s">
        <v>106</v>
      </c>
      <c r="K51" s="29" t="s">
        <v>107</v>
      </c>
      <c r="L51" s="30" t="s">
        <v>108</v>
      </c>
    </row>
    <row r="52" spans="2:12" ht="60" hidden="1" x14ac:dyDescent="0.25">
      <c r="B52" s="26">
        <v>41</v>
      </c>
      <c r="C52" s="38" t="s">
        <v>67</v>
      </c>
      <c r="D52" s="32" t="s">
        <v>40</v>
      </c>
      <c r="E52" s="37" t="s">
        <v>4</v>
      </c>
      <c r="F52" s="21">
        <v>2100</v>
      </c>
      <c r="G52" s="41">
        <v>10</v>
      </c>
      <c r="H52" s="27">
        <f t="shared" ref="H52:H71" si="2">F52*G52</f>
        <v>21000</v>
      </c>
      <c r="I52" s="28" t="s">
        <v>105</v>
      </c>
      <c r="J52" s="28" t="s">
        <v>106</v>
      </c>
      <c r="K52" s="29" t="s">
        <v>107</v>
      </c>
      <c r="L52" s="30" t="s">
        <v>108</v>
      </c>
    </row>
    <row r="53" spans="2:12" ht="15" hidden="1" customHeight="1" x14ac:dyDescent="0.25">
      <c r="B53" s="49" t="s">
        <v>68</v>
      </c>
      <c r="C53" s="50"/>
      <c r="D53" s="50"/>
      <c r="E53" s="50"/>
      <c r="F53" s="50"/>
      <c r="G53" s="50"/>
      <c r="H53" s="50"/>
      <c r="I53" s="50"/>
      <c r="J53" s="50"/>
      <c r="K53" s="50"/>
      <c r="L53" s="50"/>
    </row>
    <row r="54" spans="2:12" ht="60" hidden="1" x14ac:dyDescent="0.25">
      <c r="B54" s="26">
        <v>42</v>
      </c>
      <c r="C54" s="38" t="s">
        <v>70</v>
      </c>
      <c r="D54" s="38" t="s">
        <v>71</v>
      </c>
      <c r="E54" s="37" t="s">
        <v>2</v>
      </c>
      <c r="F54" s="21">
        <v>44000</v>
      </c>
      <c r="G54" s="41">
        <v>2</v>
      </c>
      <c r="H54" s="27">
        <f t="shared" si="2"/>
        <v>88000</v>
      </c>
      <c r="I54" s="28" t="s">
        <v>105</v>
      </c>
      <c r="J54" s="28" t="s">
        <v>106</v>
      </c>
      <c r="K54" s="29" t="s">
        <v>107</v>
      </c>
      <c r="L54" s="30" t="s">
        <v>108</v>
      </c>
    </row>
    <row r="55" spans="2:12" ht="60" hidden="1" x14ac:dyDescent="0.25">
      <c r="B55" s="26">
        <v>43</v>
      </c>
      <c r="C55" s="38" t="s">
        <v>72</v>
      </c>
      <c r="D55" s="32" t="s">
        <v>73</v>
      </c>
      <c r="E55" s="37" t="s">
        <v>2</v>
      </c>
      <c r="F55" s="21">
        <v>33100</v>
      </c>
      <c r="G55" s="41">
        <v>20</v>
      </c>
      <c r="H55" s="27">
        <f t="shared" si="2"/>
        <v>662000</v>
      </c>
      <c r="I55" s="28" t="s">
        <v>105</v>
      </c>
      <c r="J55" s="28" t="s">
        <v>106</v>
      </c>
      <c r="K55" s="29" t="s">
        <v>107</v>
      </c>
      <c r="L55" s="30" t="s">
        <v>108</v>
      </c>
    </row>
    <row r="56" spans="2:12" ht="60" hidden="1" x14ac:dyDescent="0.25">
      <c r="B56" s="26">
        <v>44</v>
      </c>
      <c r="C56" s="38" t="s">
        <v>74</v>
      </c>
      <c r="D56" s="32" t="s">
        <v>75</v>
      </c>
      <c r="E56" s="37" t="s">
        <v>76</v>
      </c>
      <c r="F56" s="48">
        <v>19645.2</v>
      </c>
      <c r="G56" s="41">
        <v>10</v>
      </c>
      <c r="H56" s="27">
        <f t="shared" si="2"/>
        <v>196452</v>
      </c>
      <c r="I56" s="28" t="s">
        <v>105</v>
      </c>
      <c r="J56" s="28" t="s">
        <v>106</v>
      </c>
      <c r="K56" s="29" t="s">
        <v>107</v>
      </c>
      <c r="L56" s="30" t="s">
        <v>108</v>
      </c>
    </row>
    <row r="57" spans="2:12" ht="60" hidden="1" x14ac:dyDescent="0.25">
      <c r="B57" s="26">
        <v>45</v>
      </c>
      <c r="C57" s="39" t="s">
        <v>77</v>
      </c>
      <c r="D57" s="32" t="s">
        <v>78</v>
      </c>
      <c r="E57" s="37" t="s">
        <v>2</v>
      </c>
      <c r="F57" s="21">
        <v>53000</v>
      </c>
      <c r="G57" s="41">
        <v>5</v>
      </c>
      <c r="H57" s="27">
        <f t="shared" si="2"/>
        <v>265000</v>
      </c>
      <c r="I57" s="28" t="s">
        <v>105</v>
      </c>
      <c r="J57" s="28" t="s">
        <v>106</v>
      </c>
      <c r="K57" s="29" t="s">
        <v>107</v>
      </c>
      <c r="L57" s="30" t="s">
        <v>108</v>
      </c>
    </row>
    <row r="58" spans="2:12" hidden="1" x14ac:dyDescent="0.25">
      <c r="B58" s="49" t="s">
        <v>79</v>
      </c>
      <c r="C58" s="50"/>
      <c r="D58" s="50"/>
      <c r="E58" s="50"/>
      <c r="F58" s="50"/>
      <c r="G58" s="50"/>
      <c r="H58" s="50"/>
      <c r="I58" s="50"/>
      <c r="J58" s="50"/>
      <c r="K58" s="50"/>
      <c r="L58" s="50"/>
    </row>
    <row r="59" spans="2:12" ht="60" hidden="1" x14ac:dyDescent="0.25">
      <c r="B59" s="26">
        <v>46</v>
      </c>
      <c r="C59" s="38" t="s">
        <v>80</v>
      </c>
      <c r="D59" s="32" t="s">
        <v>69</v>
      </c>
      <c r="E59" s="37" t="s">
        <v>2</v>
      </c>
      <c r="F59" s="21">
        <v>28000</v>
      </c>
      <c r="G59" s="41">
        <v>30</v>
      </c>
      <c r="H59" s="27">
        <f t="shared" si="2"/>
        <v>840000</v>
      </c>
      <c r="I59" s="28" t="s">
        <v>105</v>
      </c>
      <c r="J59" s="28" t="s">
        <v>106</v>
      </c>
      <c r="K59" s="29" t="s">
        <v>107</v>
      </c>
      <c r="L59" s="30" t="s">
        <v>108</v>
      </c>
    </row>
    <row r="60" spans="2:12" ht="60" hidden="1" x14ac:dyDescent="0.25">
      <c r="B60" s="26">
        <v>47</v>
      </c>
      <c r="C60" s="38" t="s">
        <v>81</v>
      </c>
      <c r="D60" s="32" t="s">
        <v>82</v>
      </c>
      <c r="E60" s="37" t="s">
        <v>2</v>
      </c>
      <c r="F60" s="21">
        <v>28600</v>
      </c>
      <c r="G60" s="41">
        <v>10</v>
      </c>
      <c r="H60" s="27">
        <f t="shared" si="2"/>
        <v>286000</v>
      </c>
      <c r="I60" s="28" t="s">
        <v>105</v>
      </c>
      <c r="J60" s="28" t="s">
        <v>106</v>
      </c>
      <c r="K60" s="29" t="s">
        <v>107</v>
      </c>
      <c r="L60" s="30" t="s">
        <v>108</v>
      </c>
    </row>
    <row r="61" spans="2:12" ht="60" hidden="1" x14ac:dyDescent="0.25">
      <c r="B61" s="26">
        <v>48</v>
      </c>
      <c r="C61" s="38" t="s">
        <v>83</v>
      </c>
      <c r="D61" s="32" t="s">
        <v>78</v>
      </c>
      <c r="E61" s="37" t="s">
        <v>2</v>
      </c>
      <c r="F61" s="21">
        <v>28600</v>
      </c>
      <c r="G61" s="41">
        <v>10</v>
      </c>
      <c r="H61" s="27">
        <f t="shared" si="2"/>
        <v>286000</v>
      </c>
      <c r="I61" s="28" t="s">
        <v>105</v>
      </c>
      <c r="J61" s="28" t="s">
        <v>106</v>
      </c>
      <c r="K61" s="29" t="s">
        <v>107</v>
      </c>
      <c r="L61" s="30" t="s">
        <v>108</v>
      </c>
    </row>
    <row r="62" spans="2:12" ht="15" hidden="1" customHeight="1" x14ac:dyDescent="0.25">
      <c r="B62" s="49" t="s">
        <v>84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</row>
    <row r="63" spans="2:12" ht="60" hidden="1" x14ac:dyDescent="0.25">
      <c r="B63" s="26">
        <v>49</v>
      </c>
      <c r="C63" s="38" t="s">
        <v>86</v>
      </c>
      <c r="D63" s="32" t="s">
        <v>85</v>
      </c>
      <c r="E63" s="37" t="s">
        <v>2</v>
      </c>
      <c r="F63" s="21">
        <v>28800</v>
      </c>
      <c r="G63" s="41">
        <v>10</v>
      </c>
      <c r="H63" s="27">
        <f t="shared" si="2"/>
        <v>288000</v>
      </c>
      <c r="I63" s="28" t="s">
        <v>105</v>
      </c>
      <c r="J63" s="28" t="s">
        <v>106</v>
      </c>
      <c r="K63" s="29" t="s">
        <v>107</v>
      </c>
      <c r="L63" s="30" t="s">
        <v>108</v>
      </c>
    </row>
    <row r="64" spans="2:12" ht="60" hidden="1" x14ac:dyDescent="0.25">
      <c r="B64" s="26">
        <v>50</v>
      </c>
      <c r="C64" s="38" t="s">
        <v>87</v>
      </c>
      <c r="D64" s="32" t="s">
        <v>85</v>
      </c>
      <c r="E64" s="37" t="s">
        <v>2</v>
      </c>
      <c r="F64" s="21">
        <v>44000</v>
      </c>
      <c r="G64" s="41">
        <v>2</v>
      </c>
      <c r="H64" s="27">
        <f t="shared" si="2"/>
        <v>88000</v>
      </c>
      <c r="I64" s="28" t="s">
        <v>105</v>
      </c>
      <c r="J64" s="28" t="s">
        <v>106</v>
      </c>
      <c r="K64" s="29" t="s">
        <v>107</v>
      </c>
      <c r="L64" s="30" t="s">
        <v>108</v>
      </c>
    </row>
    <row r="65" spans="2:12" hidden="1" x14ac:dyDescent="0.25">
      <c r="B65" s="49" t="s">
        <v>88</v>
      </c>
      <c r="C65" s="50"/>
      <c r="D65" s="50"/>
      <c r="E65" s="50"/>
      <c r="F65" s="50"/>
      <c r="G65" s="50"/>
      <c r="H65" s="50"/>
      <c r="I65" s="50"/>
      <c r="J65" s="50"/>
      <c r="K65" s="50"/>
      <c r="L65" s="50"/>
    </row>
    <row r="66" spans="2:12" ht="60" hidden="1" x14ac:dyDescent="0.25">
      <c r="B66" s="26">
        <v>51</v>
      </c>
      <c r="C66" s="39" t="s">
        <v>89</v>
      </c>
      <c r="D66" s="32" t="s">
        <v>90</v>
      </c>
      <c r="E66" s="37" t="s">
        <v>2</v>
      </c>
      <c r="F66" s="21">
        <v>25900</v>
      </c>
      <c r="G66" s="41">
        <v>5</v>
      </c>
      <c r="H66" s="27">
        <f t="shared" si="2"/>
        <v>129500</v>
      </c>
      <c r="I66" s="28" t="s">
        <v>105</v>
      </c>
      <c r="J66" s="28" t="s">
        <v>106</v>
      </c>
      <c r="K66" s="29" t="s">
        <v>107</v>
      </c>
      <c r="L66" s="30" t="s">
        <v>108</v>
      </c>
    </row>
    <row r="67" spans="2:12" ht="60" hidden="1" x14ac:dyDescent="0.25">
      <c r="B67" s="26">
        <v>52</v>
      </c>
      <c r="C67" s="38" t="s">
        <v>91</v>
      </c>
      <c r="D67" s="32" t="s">
        <v>92</v>
      </c>
      <c r="E67" s="37" t="s">
        <v>2</v>
      </c>
      <c r="F67" s="21">
        <v>89000</v>
      </c>
      <c r="G67" s="41">
        <v>5</v>
      </c>
      <c r="H67" s="27">
        <f t="shared" si="2"/>
        <v>445000</v>
      </c>
      <c r="I67" s="28" t="s">
        <v>105</v>
      </c>
      <c r="J67" s="28" t="s">
        <v>106</v>
      </c>
      <c r="K67" s="29" t="s">
        <v>107</v>
      </c>
      <c r="L67" s="30" t="s">
        <v>108</v>
      </c>
    </row>
    <row r="68" spans="2:12" ht="60" hidden="1" x14ac:dyDescent="0.25">
      <c r="B68" s="26">
        <v>53</v>
      </c>
      <c r="C68" s="38" t="s">
        <v>93</v>
      </c>
      <c r="D68" s="32" t="s">
        <v>94</v>
      </c>
      <c r="E68" s="37" t="s">
        <v>1</v>
      </c>
      <c r="F68" s="47">
        <v>25500</v>
      </c>
      <c r="G68" s="41">
        <v>20</v>
      </c>
      <c r="H68" s="27">
        <f t="shared" si="2"/>
        <v>510000</v>
      </c>
      <c r="I68" s="28" t="s">
        <v>105</v>
      </c>
      <c r="J68" s="28" t="s">
        <v>106</v>
      </c>
      <c r="K68" s="29" t="s">
        <v>107</v>
      </c>
      <c r="L68" s="30" t="s">
        <v>108</v>
      </c>
    </row>
    <row r="69" spans="2:12" ht="15" hidden="1" customHeight="1" x14ac:dyDescent="0.25">
      <c r="B69" s="49" t="s">
        <v>109</v>
      </c>
      <c r="C69" s="50"/>
      <c r="D69" s="50"/>
      <c r="E69" s="50"/>
      <c r="F69" s="50"/>
      <c r="G69" s="50"/>
      <c r="H69" s="50"/>
      <c r="I69" s="50"/>
      <c r="J69" s="50"/>
      <c r="K69" s="50"/>
      <c r="L69" s="50"/>
    </row>
    <row r="70" spans="2:12" ht="60" hidden="1" x14ac:dyDescent="0.25">
      <c r="B70" s="26">
        <v>54</v>
      </c>
      <c r="C70" s="38" t="s">
        <v>96</v>
      </c>
      <c r="D70" s="32" t="s">
        <v>95</v>
      </c>
      <c r="E70" s="37" t="s">
        <v>4</v>
      </c>
      <c r="F70" s="21">
        <v>29500</v>
      </c>
      <c r="G70" s="41">
        <v>10</v>
      </c>
      <c r="H70" s="27">
        <f t="shared" si="2"/>
        <v>295000</v>
      </c>
      <c r="I70" s="28" t="s">
        <v>105</v>
      </c>
      <c r="J70" s="28" t="s">
        <v>106</v>
      </c>
      <c r="K70" s="29" t="s">
        <v>107</v>
      </c>
      <c r="L70" s="30" t="s">
        <v>108</v>
      </c>
    </row>
    <row r="71" spans="2:12" ht="60" hidden="1" x14ac:dyDescent="0.25">
      <c r="B71" s="26">
        <v>55</v>
      </c>
      <c r="C71" s="38" t="s">
        <v>97</v>
      </c>
      <c r="D71" s="32" t="s">
        <v>98</v>
      </c>
      <c r="E71" s="37" t="s">
        <v>4</v>
      </c>
      <c r="F71" s="21">
        <v>32600</v>
      </c>
      <c r="G71" s="41">
        <v>20</v>
      </c>
      <c r="H71" s="27">
        <f t="shared" si="2"/>
        <v>652000</v>
      </c>
      <c r="I71" s="28" t="s">
        <v>105</v>
      </c>
      <c r="J71" s="28" t="s">
        <v>106</v>
      </c>
      <c r="K71" s="29" t="s">
        <v>107</v>
      </c>
      <c r="L71" s="30" t="s">
        <v>108</v>
      </c>
    </row>
    <row r="72" spans="2:12" hidden="1" x14ac:dyDescent="0.25">
      <c r="B72" s="49" t="s">
        <v>110</v>
      </c>
      <c r="C72" s="50"/>
      <c r="D72" s="50"/>
      <c r="E72" s="50"/>
      <c r="F72" s="50"/>
      <c r="G72" s="50"/>
      <c r="H72" s="50"/>
      <c r="I72" s="50"/>
      <c r="J72" s="50"/>
      <c r="K72" s="50"/>
      <c r="L72" s="50"/>
    </row>
    <row r="73" spans="2:12" ht="60" hidden="1" x14ac:dyDescent="0.25">
      <c r="B73" s="26">
        <v>56</v>
      </c>
      <c r="C73" s="38" t="s">
        <v>99</v>
      </c>
      <c r="D73" s="32" t="s">
        <v>100</v>
      </c>
      <c r="E73" s="37" t="s">
        <v>4</v>
      </c>
      <c r="F73" s="21">
        <v>4250</v>
      </c>
      <c r="G73" s="41">
        <v>2</v>
      </c>
      <c r="H73" s="27">
        <f t="shared" ref="H73" si="3">F73*G73</f>
        <v>8500</v>
      </c>
      <c r="I73" s="28" t="s">
        <v>105</v>
      </c>
      <c r="J73" s="28" t="s">
        <v>106</v>
      </c>
      <c r="K73" s="29" t="s">
        <v>107</v>
      </c>
      <c r="L73" s="30" t="s">
        <v>108</v>
      </c>
    </row>
    <row r="74" spans="2:12" hidden="1" x14ac:dyDescent="0.25">
      <c r="B74" s="61" t="s">
        <v>101</v>
      </c>
      <c r="C74" s="50"/>
      <c r="D74" s="50"/>
      <c r="E74" s="50"/>
      <c r="F74" s="50"/>
      <c r="G74" s="50"/>
      <c r="H74" s="50"/>
      <c r="I74" s="50"/>
      <c r="J74" s="50"/>
      <c r="K74" s="50"/>
      <c r="L74" s="50"/>
    </row>
    <row r="75" spans="2:12" ht="60" hidden="1" x14ac:dyDescent="0.25">
      <c r="B75" s="26">
        <v>57</v>
      </c>
      <c r="C75" s="40" t="s">
        <v>102</v>
      </c>
      <c r="D75" s="40" t="s">
        <v>103</v>
      </c>
      <c r="E75" s="37" t="s">
        <v>5</v>
      </c>
      <c r="F75" s="21">
        <v>8250</v>
      </c>
      <c r="G75" s="41">
        <v>300</v>
      </c>
      <c r="H75" s="27">
        <f t="shared" ref="H75:H77" si="4">F75*G75</f>
        <v>2475000</v>
      </c>
      <c r="I75" s="28" t="s">
        <v>105</v>
      </c>
      <c r="J75" s="28" t="s">
        <v>106</v>
      </c>
      <c r="K75" s="29" t="s">
        <v>107</v>
      </c>
      <c r="L75" s="30" t="s">
        <v>108</v>
      </c>
    </row>
    <row r="76" spans="2:12" x14ac:dyDescent="0.25">
      <c r="B76" s="26">
        <v>1</v>
      </c>
      <c r="C76" s="22">
        <v>2</v>
      </c>
      <c r="D76" s="22">
        <v>3</v>
      </c>
      <c r="E76" s="37">
        <v>4</v>
      </c>
      <c r="F76" s="23">
        <v>5</v>
      </c>
      <c r="G76" s="41">
        <v>6</v>
      </c>
      <c r="H76" s="24">
        <v>7</v>
      </c>
      <c r="I76" s="28">
        <v>8</v>
      </c>
      <c r="J76" s="25">
        <v>9</v>
      </c>
      <c r="K76" s="25">
        <v>10</v>
      </c>
      <c r="L76" s="25">
        <v>11</v>
      </c>
    </row>
    <row r="77" spans="2:12" ht="51.75" customHeight="1" x14ac:dyDescent="0.25">
      <c r="B77" s="42">
        <v>1</v>
      </c>
      <c r="C77" s="46" t="s">
        <v>121</v>
      </c>
      <c r="D77" s="46" t="s">
        <v>122</v>
      </c>
      <c r="E77" s="44" t="s">
        <v>123</v>
      </c>
      <c r="F77" s="45">
        <v>14400</v>
      </c>
      <c r="G77" s="44">
        <v>600</v>
      </c>
      <c r="H77" s="45">
        <f t="shared" si="4"/>
        <v>8640000</v>
      </c>
      <c r="I77" s="43"/>
      <c r="J77" s="43"/>
      <c r="K77" s="20"/>
      <c r="L77" s="20"/>
    </row>
    <row r="78" spans="2:12" ht="15.75" x14ac:dyDescent="0.25">
      <c r="C78" s="2"/>
      <c r="D78" s="3"/>
      <c r="E78" s="4"/>
      <c r="F78" s="19"/>
      <c r="G78" s="19"/>
      <c r="H78" s="3"/>
    </row>
    <row r="79" spans="2:12" ht="15.75" x14ac:dyDescent="0.25">
      <c r="C79" s="57"/>
      <c r="D79" s="58"/>
      <c r="E79" s="17"/>
      <c r="F79" s="19"/>
      <c r="G79" s="19"/>
      <c r="H79" s="3"/>
      <c r="I79" s="13"/>
    </row>
    <row r="80" spans="2:12" ht="15.75" x14ac:dyDescent="0.25">
      <c r="C80" s="15"/>
      <c r="D80" s="16"/>
      <c r="E80" s="17"/>
      <c r="F80" s="19"/>
      <c r="G80" s="19"/>
      <c r="H80" s="3"/>
      <c r="I80" s="13"/>
    </row>
    <row r="81" spans="3:9" ht="15.75" x14ac:dyDescent="0.25">
      <c r="C81" s="57"/>
      <c r="D81" s="58"/>
      <c r="E81" s="17"/>
      <c r="F81" s="19"/>
      <c r="G81" s="19"/>
      <c r="H81" s="3"/>
      <c r="I81" s="13"/>
    </row>
    <row r="82" spans="3:9" ht="15.75" x14ac:dyDescent="0.25">
      <c r="C82" s="15"/>
      <c r="D82" s="5"/>
      <c r="E82" s="17"/>
      <c r="F82" s="19"/>
      <c r="G82" s="19"/>
      <c r="H82" s="3"/>
      <c r="I82" s="13"/>
    </row>
    <row r="83" spans="3:9" ht="15.75" x14ac:dyDescent="0.25">
      <c r="C83" s="57"/>
      <c r="D83" s="58"/>
      <c r="E83" s="17"/>
      <c r="F83" s="19"/>
      <c r="G83" s="19"/>
      <c r="H83" s="6"/>
      <c r="I83" s="13"/>
    </row>
    <row r="84" spans="3:9" ht="15.75" x14ac:dyDescent="0.25">
      <c r="C84" s="15"/>
      <c r="D84" s="5"/>
      <c r="E84" s="17"/>
      <c r="F84" s="19"/>
      <c r="G84" s="19"/>
      <c r="H84" s="6"/>
      <c r="I84" s="13"/>
    </row>
    <row r="85" spans="3:9" ht="15.75" x14ac:dyDescent="0.25">
      <c r="C85" s="57"/>
      <c r="D85" s="58"/>
      <c r="E85" s="17"/>
      <c r="F85" s="19"/>
      <c r="G85" s="19"/>
      <c r="H85" s="6"/>
      <c r="I85" s="13"/>
    </row>
    <row r="86" spans="3:9" ht="15.75" x14ac:dyDescent="0.25">
      <c r="C86" s="7"/>
      <c r="D86" s="3"/>
      <c r="E86" s="3"/>
      <c r="F86" s="19"/>
      <c r="G86" s="19"/>
      <c r="H86" s="6"/>
      <c r="I86" s="13"/>
    </row>
    <row r="87" spans="3:9" ht="15.75" x14ac:dyDescent="0.25">
      <c r="C87" s="7"/>
      <c r="D87" s="3"/>
      <c r="E87" s="3"/>
      <c r="F87" s="19"/>
      <c r="G87" s="19"/>
      <c r="H87" s="6"/>
      <c r="I87" s="13"/>
    </row>
    <row r="88" spans="3:9" ht="15.75" x14ac:dyDescent="0.25">
      <c r="C88" s="8"/>
      <c r="D88" s="6"/>
      <c r="E88" s="9"/>
      <c r="F88" s="8"/>
      <c r="G88" s="10"/>
      <c r="H88" s="6"/>
      <c r="I88" s="13"/>
    </row>
    <row r="89" spans="3:9" ht="15.75" x14ac:dyDescent="0.25">
      <c r="C89" s="8"/>
      <c r="D89" s="6"/>
      <c r="E89" s="9"/>
      <c r="F89" s="8"/>
      <c r="G89" s="10"/>
      <c r="H89" s="6"/>
      <c r="I89" s="13"/>
    </row>
    <row r="90" spans="3:9" ht="15.75" x14ac:dyDescent="0.25">
      <c r="C90" s="8"/>
      <c r="D90" s="6"/>
      <c r="E90" s="9"/>
      <c r="H90" s="6"/>
      <c r="I90" s="13"/>
    </row>
    <row r="91" spans="3:9" ht="15.75" x14ac:dyDescent="0.25">
      <c r="C91" s="8"/>
      <c r="D91" s="6"/>
      <c r="E91" s="9"/>
      <c r="F91" s="8"/>
      <c r="G91" s="10"/>
      <c r="H91" s="6"/>
      <c r="I91" s="13"/>
    </row>
    <row r="92" spans="3:9" ht="15.75" x14ac:dyDescent="0.25">
      <c r="C92" s="8"/>
      <c r="D92" s="6"/>
      <c r="E92" s="9"/>
      <c r="F92" s="8"/>
      <c r="G92" s="10"/>
      <c r="H92" s="6"/>
      <c r="I92" s="13"/>
    </row>
    <row r="93" spans="3:9" ht="15.75" x14ac:dyDescent="0.25">
      <c r="C93" s="8"/>
      <c r="D93" s="6"/>
      <c r="E93" s="9"/>
      <c r="H93" s="6"/>
      <c r="I93" s="13"/>
    </row>
    <row r="94" spans="3:9" ht="15.75" x14ac:dyDescent="0.25">
      <c r="C94" s="8"/>
      <c r="D94" s="6"/>
      <c r="E94" s="9"/>
      <c r="F94" s="8"/>
      <c r="G94" s="10"/>
      <c r="H94" s="6"/>
      <c r="I94" s="13"/>
    </row>
    <row r="95" spans="3:9" ht="15.75" x14ac:dyDescent="0.25">
      <c r="C95" s="8"/>
      <c r="D95" s="6"/>
      <c r="E95" s="9"/>
      <c r="F95" s="8"/>
      <c r="G95" s="10"/>
      <c r="H95" s="6"/>
      <c r="I95" s="13"/>
    </row>
    <row r="96" spans="3:9" ht="15.75" x14ac:dyDescent="0.25">
      <c r="C96" s="8"/>
      <c r="D96" s="6"/>
      <c r="E96" s="9"/>
      <c r="F96" s="11"/>
      <c r="G96" s="10"/>
      <c r="H96" s="6"/>
      <c r="I96" s="13"/>
    </row>
    <row r="97" spans="3:9" ht="15.75" x14ac:dyDescent="0.25">
      <c r="C97" s="8"/>
      <c r="D97" s="6"/>
      <c r="E97" s="9"/>
      <c r="F97" s="8"/>
      <c r="G97" s="10"/>
      <c r="H97" s="6"/>
      <c r="I97" s="13"/>
    </row>
    <row r="98" spans="3:9" ht="15.75" x14ac:dyDescent="0.25">
      <c r="C98" s="8"/>
      <c r="D98" s="6"/>
      <c r="E98" s="9"/>
      <c r="F98" s="8"/>
      <c r="G98" s="10"/>
      <c r="H98" s="6"/>
      <c r="I98" s="13"/>
    </row>
    <row r="99" spans="3:9" ht="15.75" x14ac:dyDescent="0.25">
      <c r="C99" s="8"/>
      <c r="D99" s="6"/>
      <c r="E99" s="9"/>
      <c r="F99" s="11"/>
      <c r="G99" s="10"/>
      <c r="H99" s="6"/>
      <c r="I99" s="13"/>
    </row>
    <row r="100" spans="3:9" ht="15.75" x14ac:dyDescent="0.25">
      <c r="C100" s="8"/>
      <c r="D100" s="6"/>
      <c r="E100" s="9"/>
      <c r="F100" s="8"/>
      <c r="G100" s="10"/>
      <c r="H100" s="6"/>
      <c r="I100" s="13"/>
    </row>
    <row r="101" spans="3:9" ht="15.75" x14ac:dyDescent="0.25">
      <c r="C101" s="8"/>
      <c r="D101" s="6"/>
      <c r="E101" s="9"/>
      <c r="F101" s="8"/>
      <c r="G101" s="10"/>
      <c r="H101" s="6"/>
      <c r="I101" s="13"/>
    </row>
    <row r="102" spans="3:9" ht="15.75" x14ac:dyDescent="0.25">
      <c r="C102" s="8"/>
      <c r="D102" s="6"/>
      <c r="E102" s="9"/>
      <c r="F102" s="8"/>
      <c r="G102" s="10"/>
      <c r="H102" s="6"/>
      <c r="I102" s="13"/>
    </row>
    <row r="103" spans="3:9" ht="15.75" x14ac:dyDescent="0.25">
      <c r="C103" s="8"/>
      <c r="D103" s="6"/>
      <c r="E103" s="9"/>
      <c r="F103" s="8"/>
      <c r="G103" s="10"/>
      <c r="H103" s="6"/>
      <c r="I103" s="13"/>
    </row>
    <row r="104" spans="3:9" ht="15.75" x14ac:dyDescent="0.25">
      <c r="C104" s="8"/>
      <c r="D104" s="6"/>
      <c r="E104" s="9"/>
      <c r="F104" s="8"/>
      <c r="G104" s="10"/>
      <c r="H104" s="6"/>
      <c r="I104" s="13"/>
    </row>
    <row r="105" spans="3:9" ht="15.75" x14ac:dyDescent="0.25">
      <c r="C105" s="8"/>
      <c r="D105" s="6"/>
      <c r="E105" s="9"/>
      <c r="F105" s="8"/>
      <c r="G105" s="10"/>
      <c r="H105" s="6"/>
      <c r="I105" s="13"/>
    </row>
    <row r="106" spans="3:9" ht="15.75" x14ac:dyDescent="0.25">
      <c r="C106" s="8"/>
      <c r="D106" s="6"/>
      <c r="E106" s="9"/>
      <c r="F106" s="8"/>
      <c r="G106" s="10"/>
      <c r="H106" s="6"/>
      <c r="I106" s="13"/>
    </row>
    <row r="107" spans="3:9" ht="15.75" x14ac:dyDescent="0.25">
      <c r="C107" s="8"/>
      <c r="D107" s="6"/>
      <c r="E107" s="9"/>
      <c r="F107" s="8"/>
      <c r="G107" s="10"/>
      <c r="H107" s="6"/>
      <c r="I107" s="13"/>
    </row>
    <row r="108" spans="3:9" ht="15.75" x14ac:dyDescent="0.25">
      <c r="C108" s="8"/>
      <c r="D108" s="6"/>
      <c r="E108" s="9"/>
      <c r="F108" s="8"/>
      <c r="G108" s="10"/>
      <c r="H108" s="6"/>
      <c r="I108" s="13"/>
    </row>
    <row r="109" spans="3:9" ht="15.75" x14ac:dyDescent="0.25">
      <c r="C109" s="8"/>
      <c r="D109" s="6"/>
      <c r="E109" s="9"/>
      <c r="F109" s="8"/>
      <c r="G109" s="10"/>
      <c r="H109" s="6"/>
      <c r="I109" s="13"/>
    </row>
    <row r="110" spans="3:9" ht="15.75" x14ac:dyDescent="0.25">
      <c r="C110" s="8"/>
      <c r="D110" s="6"/>
      <c r="E110" s="9"/>
      <c r="F110" s="8"/>
      <c r="G110" s="10"/>
      <c r="H110" s="6"/>
      <c r="I110" s="13"/>
    </row>
    <row r="111" spans="3:9" ht="15.75" x14ac:dyDescent="0.25">
      <c r="C111" s="8"/>
      <c r="D111" s="6"/>
      <c r="E111" s="9"/>
      <c r="F111" s="8"/>
      <c r="G111" s="10"/>
      <c r="H111" s="6"/>
      <c r="I111" s="13"/>
    </row>
    <row r="112" spans="3:9" ht="15.75" x14ac:dyDescent="0.25">
      <c r="C112" s="8"/>
      <c r="D112" s="6"/>
      <c r="E112" s="9"/>
      <c r="F112" s="8"/>
      <c r="G112" s="10"/>
      <c r="H112" s="6"/>
      <c r="I112" s="13"/>
    </row>
    <row r="113" spans="3:9" ht="15.75" x14ac:dyDescent="0.25">
      <c r="C113" s="8"/>
      <c r="D113" s="6"/>
      <c r="E113" s="9"/>
      <c r="F113" s="8"/>
      <c r="G113" s="10"/>
      <c r="H113" s="6"/>
      <c r="I113" s="13"/>
    </row>
    <row r="114" spans="3:9" x14ac:dyDescent="0.25">
      <c r="I114" s="13"/>
    </row>
  </sheetData>
  <autoFilter ref="A6:I77"/>
  <mergeCells count="28">
    <mergeCell ref="B62:L62"/>
    <mergeCell ref="C85:D85"/>
    <mergeCell ref="C79:D79"/>
    <mergeCell ref="C81:D81"/>
    <mergeCell ref="C83:D83"/>
    <mergeCell ref="K1:L1"/>
    <mergeCell ref="B65:L65"/>
    <mergeCell ref="B69:L69"/>
    <mergeCell ref="B72:L72"/>
    <mergeCell ref="B74:L74"/>
    <mergeCell ref="C5:C6"/>
    <mergeCell ref="B7:L7"/>
    <mergeCell ref="B17:L17"/>
    <mergeCell ref="B22:L22"/>
    <mergeCell ref="C2:D2"/>
    <mergeCell ref="B25:L25"/>
    <mergeCell ref="B53:L53"/>
    <mergeCell ref="B58:L58"/>
    <mergeCell ref="F5:F6"/>
    <mergeCell ref="G5:G6"/>
    <mergeCell ref="H5:H6"/>
    <mergeCell ref="I5:I6"/>
    <mergeCell ref="B5:B6"/>
    <mergeCell ref="J5:J6"/>
    <mergeCell ref="K5:K6"/>
    <mergeCell ref="L5:L6"/>
    <mergeCell ref="E5:E6"/>
    <mergeCell ref="D5:D6"/>
  </mergeCells>
  <pageMargins left="0.78740157480314965" right="0.19685039370078741" top="0.19685039370078741" bottom="0.19685039370078741" header="0.31496062992125984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ЛС тендер</vt:lpstr>
      <vt:lpstr>Лист1</vt:lpstr>
      <vt:lpstr>'ЛС тендер'!Область_печати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2021-05-25T02:42:58Z</dcterms:modified>
</cp:coreProperties>
</file>